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15e2f99c133539/Documents/Parish Council/Finance/Internal Audit 2024/"/>
    </mc:Choice>
  </mc:AlternateContent>
  <xr:revisionPtr revIDLastSave="5" documentId="8_{392F8E7A-A30E-4A0F-963E-2A595F4348A9}" xr6:coauthVersionLast="47" xr6:coauthVersionMax="47" xr10:uidLastSave="{0F9F3358-93D5-458A-AD3F-F850676DC838}"/>
  <bookViews>
    <workbookView xWindow="-108" yWindow="-108" windowWidth="23256" windowHeight="12456" activeTab="1" xr2:uid="{227257F7-CAEF-448C-A066-D73C8F4CACEA}"/>
  </bookViews>
  <sheets>
    <sheet name="Income and Expenditure" sheetId="1" r:id="rId1"/>
    <sheet name="Earmarked Fu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11" i="1"/>
  <c r="B31" i="1" l="1"/>
</calcChain>
</file>

<file path=xl/sharedStrings.xml><?xml version="1.0" encoding="utf-8"?>
<sst xmlns="http://schemas.openxmlformats.org/spreadsheetml/2006/main" count="41" uniqueCount="38">
  <si>
    <t xml:space="preserve">Income </t>
  </si>
  <si>
    <t>Allotment Rents</t>
  </si>
  <si>
    <t>Interest and Dividends</t>
  </si>
  <si>
    <t>VAT Refunds</t>
  </si>
  <si>
    <t>Other</t>
  </si>
  <si>
    <t xml:space="preserve">Total </t>
  </si>
  <si>
    <t>Carried Forward</t>
  </si>
  <si>
    <t>Expenditure</t>
  </si>
  <si>
    <t>Clerk's Salary</t>
  </si>
  <si>
    <t>Stationary/Admin Sundries</t>
  </si>
  <si>
    <t>Audit Fees</t>
  </si>
  <si>
    <t>Subscriptions/Publications</t>
  </si>
  <si>
    <t>Insurance</t>
  </si>
  <si>
    <t>Training</t>
  </si>
  <si>
    <t>Maintenance and Repairs</t>
  </si>
  <si>
    <t>Grants/S137</t>
  </si>
  <si>
    <t>Defib Consumables</t>
  </si>
  <si>
    <t>GDPR Costs Inc DPO</t>
  </si>
  <si>
    <t>CEP Costs</t>
  </si>
  <si>
    <t>Election Costs</t>
  </si>
  <si>
    <t>Total</t>
  </si>
  <si>
    <t xml:space="preserve">Total Balance </t>
  </si>
  <si>
    <t>Community Infrastructure Levy (CIL)</t>
  </si>
  <si>
    <t>2022-2023</t>
  </si>
  <si>
    <t>2023-2024</t>
  </si>
  <si>
    <t>2024-2025 (est)</t>
  </si>
  <si>
    <t>Remaining</t>
  </si>
  <si>
    <t>Receipts</t>
  </si>
  <si>
    <t>Precept</t>
  </si>
  <si>
    <t xml:space="preserve">Locality Budget (Cllr Reid) </t>
  </si>
  <si>
    <t>Receipt</t>
  </si>
  <si>
    <t xml:space="preserve">Remaining </t>
  </si>
  <si>
    <t>Earmarked funds for the skirting of the footpath in Farnham adjacent the A12</t>
  </si>
  <si>
    <t>Grants</t>
  </si>
  <si>
    <t>Income &amp; expenditure report - 2023/24 - As at 31 March 2024</t>
  </si>
  <si>
    <t>ACTUAL  2023-2024</t>
  </si>
  <si>
    <t>ACTUAL 2023-2024</t>
  </si>
  <si>
    <t xml:space="preserve">Farnham and Stratford St Andrew Parish Council - Budget Planning as at 31/3/2024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</si>
</sst>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5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8" xfId="0" applyBorder="1"/>
    <xf numFmtId="0" fontId="2" fillId="0" borderId="2" xfId="0" applyFont="1" applyBorder="1"/>
    <xf numFmtId="0" fontId="2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7" fontId="0" fillId="0" borderId="27" xfId="0" applyNumberFormat="1" applyBorder="1"/>
    <xf numFmtId="8" fontId="0" fillId="0" borderId="0" xfId="0" applyNumberForma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24" xfId="0" applyFont="1" applyBorder="1"/>
    <xf numFmtId="0" fontId="2" fillId="0" borderId="25" xfId="0" applyFont="1" applyBorder="1"/>
    <xf numFmtId="0" fontId="1" fillId="0" borderId="27" xfId="0" applyFont="1" applyBorder="1"/>
    <xf numFmtId="0" fontId="0" fillId="2" borderId="19" xfId="0" applyFill="1" applyBorder="1"/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E422-755D-4357-A8EF-BB2C1CE7DC9E}">
  <dimension ref="A1:B31"/>
  <sheetViews>
    <sheetView topLeftCell="A7" workbookViewId="0">
      <selection activeCell="E8" sqref="E8"/>
    </sheetView>
  </sheetViews>
  <sheetFormatPr defaultRowHeight="15.6" x14ac:dyDescent="0.3"/>
  <cols>
    <col min="1" max="1" width="25.296875" customWidth="1"/>
    <col min="2" max="2" width="30.296875" customWidth="1"/>
  </cols>
  <sheetData>
    <row r="1" spans="1:2" ht="16.2" thickBot="1" x14ac:dyDescent="0.35">
      <c r="A1" s="29" t="s">
        <v>34</v>
      </c>
      <c r="B1" s="30"/>
    </row>
    <row r="2" spans="1:2" x14ac:dyDescent="0.3">
      <c r="A2" s="31"/>
      <c r="B2" s="31"/>
    </row>
    <row r="3" spans="1:2" x14ac:dyDescent="0.3">
      <c r="A3" s="1" t="s">
        <v>0</v>
      </c>
      <c r="B3" s="2" t="s">
        <v>35</v>
      </c>
    </row>
    <row r="4" spans="1:2" x14ac:dyDescent="0.3">
      <c r="A4" s="3" t="s">
        <v>1</v>
      </c>
      <c r="B4" s="4">
        <v>45</v>
      </c>
    </row>
    <row r="5" spans="1:2" x14ac:dyDescent="0.3">
      <c r="A5" s="3" t="s">
        <v>33</v>
      </c>
      <c r="B5" s="4">
        <v>0</v>
      </c>
    </row>
    <row r="6" spans="1:2" x14ac:dyDescent="0.3">
      <c r="A6" s="3" t="s">
        <v>2</v>
      </c>
      <c r="B6" s="4">
        <v>0</v>
      </c>
    </row>
    <row r="7" spans="1:2" x14ac:dyDescent="0.3">
      <c r="A7" s="3" t="s">
        <v>28</v>
      </c>
      <c r="B7" s="4">
        <v>4500</v>
      </c>
    </row>
    <row r="8" spans="1:2" x14ac:dyDescent="0.3">
      <c r="A8" s="3" t="s">
        <v>3</v>
      </c>
      <c r="B8" s="4">
        <v>602.5</v>
      </c>
    </row>
    <row r="9" spans="1:2" x14ac:dyDescent="0.3">
      <c r="A9" s="3" t="s">
        <v>4</v>
      </c>
      <c r="B9" s="4">
        <v>0</v>
      </c>
    </row>
    <row r="10" spans="1:2" ht="16.2" thickBot="1" x14ac:dyDescent="0.35">
      <c r="A10" s="32"/>
      <c r="B10" s="33"/>
    </row>
    <row r="11" spans="1:2" x14ac:dyDescent="0.3">
      <c r="A11" s="11" t="s">
        <v>5</v>
      </c>
      <c r="B11" s="5">
        <f>SUM(B4:B10)</f>
        <v>5147.5</v>
      </c>
    </row>
    <row r="12" spans="1:2" ht="16.2" thickBot="1" x14ac:dyDescent="0.35">
      <c r="A12" s="12" t="s">
        <v>6</v>
      </c>
      <c r="B12" s="6">
        <v>5852.47</v>
      </c>
    </row>
    <row r="13" spans="1:2" x14ac:dyDescent="0.3">
      <c r="A13" s="34"/>
      <c r="B13" s="35"/>
    </row>
    <row r="14" spans="1:2" x14ac:dyDescent="0.3">
      <c r="A14" s="1" t="s">
        <v>7</v>
      </c>
      <c r="B14" s="2" t="s">
        <v>36</v>
      </c>
    </row>
    <row r="15" spans="1:2" x14ac:dyDescent="0.3">
      <c r="A15" s="3" t="s">
        <v>10</v>
      </c>
      <c r="B15" s="4">
        <v>202.8</v>
      </c>
    </row>
    <row r="16" spans="1:2" x14ac:dyDescent="0.3">
      <c r="A16" s="3" t="s">
        <v>18</v>
      </c>
      <c r="B16" s="4">
        <v>0</v>
      </c>
    </row>
    <row r="17" spans="1:2" x14ac:dyDescent="0.3">
      <c r="A17" s="3" t="s">
        <v>8</v>
      </c>
      <c r="B17" s="4">
        <v>5547.4</v>
      </c>
    </row>
    <row r="18" spans="1:2" x14ac:dyDescent="0.3">
      <c r="A18" s="3" t="s">
        <v>16</v>
      </c>
      <c r="B18" s="4">
        <v>0</v>
      </c>
    </row>
    <row r="19" spans="1:2" x14ac:dyDescent="0.3">
      <c r="A19" s="3" t="s">
        <v>19</v>
      </c>
      <c r="B19" s="4">
        <v>78.540000000000006</v>
      </c>
    </row>
    <row r="20" spans="1:2" x14ac:dyDescent="0.3">
      <c r="A20" s="3" t="s">
        <v>17</v>
      </c>
      <c r="B20" s="4">
        <v>40</v>
      </c>
    </row>
    <row r="21" spans="1:2" x14ac:dyDescent="0.3">
      <c r="A21" s="3" t="s">
        <v>15</v>
      </c>
      <c r="B21" s="4">
        <v>200</v>
      </c>
    </row>
    <row r="22" spans="1:2" x14ac:dyDescent="0.3">
      <c r="A22" s="3" t="s">
        <v>12</v>
      </c>
      <c r="B22" s="4">
        <v>406.94</v>
      </c>
    </row>
    <row r="23" spans="1:2" x14ac:dyDescent="0.3">
      <c r="A23" s="3" t="s">
        <v>14</v>
      </c>
      <c r="B23" s="4">
        <v>321.60000000000002</v>
      </c>
    </row>
    <row r="24" spans="1:2" x14ac:dyDescent="0.3">
      <c r="A24" s="3" t="s">
        <v>9</v>
      </c>
      <c r="B24" s="4">
        <v>0</v>
      </c>
    </row>
    <row r="25" spans="1:2" x14ac:dyDescent="0.3">
      <c r="A25" s="3" t="s">
        <v>11</v>
      </c>
      <c r="B25" s="4">
        <v>218.87</v>
      </c>
    </row>
    <row r="26" spans="1:2" x14ac:dyDescent="0.3">
      <c r="A26" s="3" t="s">
        <v>13</v>
      </c>
      <c r="B26" s="4">
        <v>0</v>
      </c>
    </row>
    <row r="27" spans="1:2" x14ac:dyDescent="0.3">
      <c r="A27" s="3" t="s">
        <v>4</v>
      </c>
      <c r="B27" s="4">
        <v>711.99</v>
      </c>
    </row>
    <row r="28" spans="1:2" ht="16.2" thickBot="1" x14ac:dyDescent="0.35">
      <c r="A28" s="32"/>
      <c r="B28" s="33"/>
    </row>
    <row r="29" spans="1:2" ht="16.2" thickBot="1" x14ac:dyDescent="0.35">
      <c r="A29" s="8" t="s">
        <v>20</v>
      </c>
      <c r="B29" s="7">
        <f>SUM(B15:B28)</f>
        <v>7728.1399999999994</v>
      </c>
    </row>
    <row r="30" spans="1:2" ht="16.2" thickBot="1" x14ac:dyDescent="0.35">
      <c r="A30" s="27"/>
      <c r="B30" s="28"/>
    </row>
    <row r="31" spans="1:2" ht="16.2" thickBot="1" x14ac:dyDescent="0.35">
      <c r="A31" s="9" t="s">
        <v>21</v>
      </c>
      <c r="B31" s="7">
        <f t="shared" ref="B31" si="0">SUM(B11+B12-B29)</f>
        <v>3271.8300000000017</v>
      </c>
    </row>
  </sheetData>
  <sortState xmlns:xlrd2="http://schemas.microsoft.com/office/spreadsheetml/2017/richdata2" ref="A15:A26">
    <sortCondition ref="A15:A26"/>
  </sortState>
  <mergeCells count="6">
    <mergeCell ref="A30:B30"/>
    <mergeCell ref="A1:B1"/>
    <mergeCell ref="A2:B2"/>
    <mergeCell ref="A10:B10"/>
    <mergeCell ref="A13:B13"/>
    <mergeCell ref="A28:B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0EDC-5E7A-42CE-9309-E3065625CDFB}">
  <sheetPr>
    <tabColor theme="7"/>
  </sheetPr>
  <dimension ref="A1:N11"/>
  <sheetViews>
    <sheetView tabSelected="1" workbookViewId="0">
      <selection activeCell="F15" sqref="F15"/>
    </sheetView>
  </sheetViews>
  <sheetFormatPr defaultRowHeight="15.6" x14ac:dyDescent="0.3"/>
  <cols>
    <col min="3" max="3" width="10.09765625" bestFit="1" customWidth="1"/>
  </cols>
  <sheetData>
    <row r="1" spans="1:14" ht="16.2" thickBot="1" x14ac:dyDescent="0.35">
      <c r="A1" s="50" t="s">
        <v>37</v>
      </c>
      <c r="B1" s="51"/>
      <c r="C1" s="51"/>
      <c r="D1" s="51"/>
      <c r="E1" s="51"/>
      <c r="F1" s="51"/>
      <c r="G1" s="51"/>
      <c r="H1" s="51"/>
      <c r="I1" s="52"/>
    </row>
    <row r="2" spans="1:14" ht="16.2" thickBot="1" x14ac:dyDescent="0.35"/>
    <row r="3" spans="1:14" x14ac:dyDescent="0.3">
      <c r="A3" s="53" t="s">
        <v>22</v>
      </c>
      <c r="B3" s="53"/>
      <c r="C3" s="53"/>
      <c r="D3" s="53"/>
      <c r="F3" s="22" t="s">
        <v>29</v>
      </c>
      <c r="G3" s="23"/>
      <c r="H3" s="23"/>
      <c r="I3" s="13"/>
      <c r="J3" s="13"/>
      <c r="K3" s="13"/>
      <c r="L3" s="13"/>
      <c r="M3" s="13"/>
      <c r="N3" s="14"/>
    </row>
    <row r="4" spans="1:14" x14ac:dyDescent="0.3">
      <c r="A4" s="54" t="s">
        <v>27</v>
      </c>
      <c r="B4" s="55"/>
      <c r="C4" s="10"/>
      <c r="D4" s="25"/>
      <c r="F4" s="24" t="s">
        <v>30</v>
      </c>
      <c r="N4" s="16"/>
    </row>
    <row r="5" spans="1:14" x14ac:dyDescent="0.3">
      <c r="A5" s="37" t="s">
        <v>23</v>
      </c>
      <c r="B5" s="37"/>
      <c r="C5" s="46">
        <v>1025.49</v>
      </c>
      <c r="D5" s="47"/>
      <c r="F5" s="17"/>
      <c r="H5" s="18">
        <v>1628.45</v>
      </c>
      <c r="J5" s="26">
        <v>45352</v>
      </c>
      <c r="N5" s="16"/>
    </row>
    <row r="6" spans="1:14" x14ac:dyDescent="0.3">
      <c r="A6" s="37" t="s">
        <v>24</v>
      </c>
      <c r="B6" s="37"/>
      <c r="C6" s="46">
        <v>2082.06</v>
      </c>
      <c r="D6" s="47"/>
      <c r="F6" s="15"/>
      <c r="N6" s="16"/>
    </row>
    <row r="7" spans="1:14" x14ac:dyDescent="0.3">
      <c r="A7" s="37" t="s">
        <v>25</v>
      </c>
      <c r="B7" s="37"/>
      <c r="C7" s="46">
        <v>0</v>
      </c>
      <c r="D7" s="47"/>
      <c r="F7" s="24" t="s">
        <v>7</v>
      </c>
      <c r="H7" s="18">
        <v>1628.45</v>
      </c>
      <c r="J7" s="26">
        <v>45383</v>
      </c>
      <c r="N7" s="16"/>
    </row>
    <row r="8" spans="1:14" x14ac:dyDescent="0.3">
      <c r="A8" s="40"/>
      <c r="B8" s="41"/>
      <c r="C8" s="41"/>
      <c r="D8" s="42"/>
      <c r="F8" s="15"/>
      <c r="N8" s="16"/>
    </row>
    <row r="9" spans="1:14" x14ac:dyDescent="0.3">
      <c r="A9" s="36" t="s">
        <v>7</v>
      </c>
      <c r="B9" s="37"/>
      <c r="C9" s="46">
        <v>508.71</v>
      </c>
      <c r="D9" s="47"/>
      <c r="F9" s="24" t="s">
        <v>31</v>
      </c>
      <c r="H9" s="56">
        <v>0</v>
      </c>
      <c r="N9" s="16"/>
    </row>
    <row r="10" spans="1:14" ht="16.2" thickBot="1" x14ac:dyDescent="0.35">
      <c r="A10" s="43"/>
      <c r="B10" s="44"/>
      <c r="C10" s="44"/>
      <c r="D10" s="45"/>
      <c r="F10" s="15"/>
      <c r="N10" s="16"/>
    </row>
    <row r="11" spans="1:14" ht="16.2" thickBot="1" x14ac:dyDescent="0.35">
      <c r="A11" s="38" t="s">
        <v>26</v>
      </c>
      <c r="B11" s="39"/>
      <c r="C11" s="48">
        <v>2598.84</v>
      </c>
      <c r="D11" s="49"/>
      <c r="F11" s="19" t="s">
        <v>32</v>
      </c>
      <c r="G11" s="20"/>
      <c r="H11" s="20"/>
      <c r="I11" s="20"/>
      <c r="J11" s="20"/>
      <c r="K11" s="20"/>
      <c r="L11" s="20"/>
      <c r="M11" s="20"/>
      <c r="N11" s="21"/>
    </row>
  </sheetData>
  <mergeCells count="15">
    <mergeCell ref="A1:I1"/>
    <mergeCell ref="A3:D3"/>
    <mergeCell ref="A5:B5"/>
    <mergeCell ref="A6:B6"/>
    <mergeCell ref="A7:B7"/>
    <mergeCell ref="A4:B4"/>
    <mergeCell ref="A9:B9"/>
    <mergeCell ref="A11:B11"/>
    <mergeCell ref="A8:D8"/>
    <mergeCell ref="A10:D10"/>
    <mergeCell ref="C5:D5"/>
    <mergeCell ref="C6:D6"/>
    <mergeCell ref="C7:D7"/>
    <mergeCell ref="C9:D9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and Expenditure</vt:lpstr>
      <vt:lpstr>Earmarked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Foreman</dc:creator>
  <cp:lastModifiedBy>Katherine Abbott</cp:lastModifiedBy>
  <cp:lastPrinted>2023-12-30T12:29:32Z</cp:lastPrinted>
  <dcterms:created xsi:type="dcterms:W3CDTF">2023-12-29T10:56:02Z</dcterms:created>
  <dcterms:modified xsi:type="dcterms:W3CDTF">2024-06-01T15:50:17Z</dcterms:modified>
</cp:coreProperties>
</file>